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730" windowHeight="11640" activeTab="4"/>
  </bookViews>
  <sheets>
    <sheet name="Форма №5 2017 1 кв." sheetId="14" r:id="rId1"/>
    <sheet name="Форма №5 2017 2 кв." sheetId="17" r:id="rId2"/>
    <sheet name="Форма №5 2017 3 кв." sheetId="20" r:id="rId3"/>
    <sheet name="Форма №5 2017 4 кв." sheetId="21" r:id="rId4"/>
    <sheet name="Форма №5 2017 " sheetId="22" r:id="rId5"/>
  </sheets>
  <calcPr calcId="145621"/>
</workbook>
</file>

<file path=xl/calcChain.xml><?xml version="1.0" encoding="utf-8"?>
<calcChain xmlns="http://schemas.openxmlformats.org/spreadsheetml/2006/main">
  <c r="E23" i="20" l="1"/>
  <c r="E23" i="17"/>
  <c r="E23" i="14"/>
  <c r="E23" i="22"/>
  <c r="C23" i="22"/>
  <c r="E23" i="21"/>
  <c r="C23" i="21"/>
  <c r="C23" i="20"/>
  <c r="C23" i="17" l="1"/>
  <c r="C23" i="14"/>
  <c r="B23" i="17"/>
  <c r="D23" i="17"/>
  <c r="B23" i="14" l="1"/>
  <c r="D23" i="14"/>
</calcChain>
</file>

<file path=xl/sharedStrings.xml><?xml version="1.0" encoding="utf-8"?>
<sst xmlns="http://schemas.openxmlformats.org/spreadsheetml/2006/main" count="175" uniqueCount="39">
  <si>
    <t>Форма №5</t>
  </si>
  <si>
    <t>к постановлению</t>
  </si>
  <si>
    <t>Региональной службы</t>
  </si>
  <si>
    <t>по тарифам Ростовской области</t>
  </si>
  <si>
    <t>От 30.09.2014 №54/4</t>
  </si>
  <si>
    <t>СВЕДЕНИЯ</t>
  </si>
  <si>
    <t>ОБ ОБЪЕМАХ ПОКУПКИ (ПРОДАЖИ) ЭЛЕКТРОЭНЕРГИИ,</t>
  </si>
  <si>
    <t>ПРИОБРЕТАЕМОЙ В ЦЕЛЯХ КОМПЕНСАЦИИ ПОТЕРЬ,</t>
  </si>
  <si>
    <t>Сроки представления: ежеквартально, не позднее 40 календарных дней после отчетного периода</t>
  </si>
  <si>
    <t>Наименование отчитывающейся организации</t>
  </si>
  <si>
    <t>Почтовый адрес</t>
  </si>
  <si>
    <t>Наименование сетевой организации &lt;*&gt;</t>
  </si>
  <si>
    <t>Предъявлено к оплате за отчетный период</t>
  </si>
  <si>
    <t>Оплачено за  отчетный период, руб. (без НДС)&lt;**&gt;</t>
  </si>
  <si>
    <t>Объем (тыс. кВт ч)</t>
  </si>
  <si>
    <t>Стоимость, руб.</t>
  </si>
  <si>
    <t>Без НДС</t>
  </si>
  <si>
    <t>--------------------------------</t>
  </si>
  <si>
    <t>&lt;*&gt; Наименование организации, приобретающей у гарантирующего поставщика электроэнергию в целях компенсации потерь.</t>
  </si>
  <si>
    <t xml:space="preserve">                                 (Ф.И.О.)                  (подпись)</t>
  </si>
  <si>
    <t xml:space="preserve">                                               М.П.</t>
  </si>
  <si>
    <t>Должностное лицо, ответственное за</t>
  </si>
  <si>
    <t xml:space="preserve">                             (должность)        (Ф.И.О.)       (подпись)</t>
  </si>
  <si>
    <t xml:space="preserve">    (номер контактного телефона)              (дата составления документа)</t>
  </si>
  <si>
    <t>ООО «Диагональ»</t>
  </si>
  <si>
    <t>ООО «Диагональ"</t>
  </si>
  <si>
    <t>к приложению №1</t>
  </si>
  <si>
    <t>344002, г. Ростов-на-Дону, ул. Береговая, д.10, Литер Б, оф.21, ком.15-18</t>
  </si>
  <si>
    <t>Руководитель организации  Лавров Р.Н.          ______________________</t>
  </si>
  <si>
    <t>составление формы       Директор</t>
  </si>
  <si>
    <t xml:space="preserve">                                               Лавров Р.Н.</t>
  </si>
  <si>
    <t>ЗА  1 кв. 2017 ГОД</t>
  </si>
  <si>
    <t xml:space="preserve">            8-863-203-57-67                         "03" мая 2017 года</t>
  </si>
  <si>
    <t>ЗА  2 кв. 2017 ГОД</t>
  </si>
  <si>
    <t>Тариф (руб./тыс.кВт ч)</t>
  </si>
  <si>
    <t>ЗА  3 кв. 2017 ГОД</t>
  </si>
  <si>
    <t>ЗА  4 кв. 2017 ГОД</t>
  </si>
  <si>
    <t xml:space="preserve">            8-863-203-57-67                         "05" февраля 2018 года</t>
  </si>
  <si>
    <t>ЗА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</si>
</sst>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4" fontId="5" fillId="0" borderId="7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8"/>
  <sheetViews>
    <sheetView workbookViewId="0">
      <selection activeCell="E23" sqref="E23"/>
    </sheetView>
  </sheetViews>
  <sheetFormatPr defaultRowHeight="15" x14ac:dyDescent="0.25"/>
  <cols>
    <col min="1" max="1" width="41.85546875" style="2" customWidth="1"/>
    <col min="2" max="2" width="20.140625" style="2" customWidth="1"/>
    <col min="3" max="3" width="14.85546875" style="2" customWidth="1"/>
    <col min="4" max="4" width="14.7109375" style="2" customWidth="1"/>
    <col min="5" max="5" width="22.140625" style="2" customWidth="1"/>
    <col min="6" max="16384" width="9.140625" style="2"/>
  </cols>
  <sheetData>
    <row r="1" spans="1:5" x14ac:dyDescent="0.25">
      <c r="A1" s="10"/>
      <c r="B1" s="10"/>
      <c r="C1" s="10"/>
      <c r="D1" s="10"/>
      <c r="E1" s="10" t="s">
        <v>0</v>
      </c>
    </row>
    <row r="2" spans="1:5" x14ac:dyDescent="0.25">
      <c r="A2" s="10"/>
      <c r="B2" s="10"/>
      <c r="C2" s="10"/>
      <c r="D2" s="10"/>
      <c r="E2" s="10" t="s">
        <v>26</v>
      </c>
    </row>
    <row r="3" spans="1:5" x14ac:dyDescent="0.25">
      <c r="A3" s="10"/>
      <c r="B3" s="10"/>
      <c r="C3" s="10"/>
      <c r="D3" s="10"/>
      <c r="E3" s="10" t="s">
        <v>1</v>
      </c>
    </row>
    <row r="4" spans="1:5" x14ac:dyDescent="0.25">
      <c r="A4" s="10"/>
      <c r="B4" s="10"/>
      <c r="C4" s="10"/>
      <c r="D4" s="10"/>
      <c r="E4" s="10" t="s">
        <v>2</v>
      </c>
    </row>
    <row r="5" spans="1:5" x14ac:dyDescent="0.25">
      <c r="A5" s="10"/>
      <c r="B5" s="10"/>
      <c r="C5" s="10"/>
      <c r="D5" s="10"/>
      <c r="E5" s="10" t="s">
        <v>3</v>
      </c>
    </row>
    <row r="6" spans="1:5" x14ac:dyDescent="0.25">
      <c r="A6" s="10"/>
      <c r="B6" s="10"/>
      <c r="C6" s="10"/>
      <c r="D6" s="10"/>
      <c r="E6" s="10" t="s">
        <v>4</v>
      </c>
    </row>
    <row r="7" spans="1:5" x14ac:dyDescent="0.25">
      <c r="A7" s="3"/>
    </row>
    <row r="8" spans="1:5" x14ac:dyDescent="0.25">
      <c r="A8" s="39" t="s">
        <v>5</v>
      </c>
      <c r="B8" s="39"/>
      <c r="C8" s="39"/>
      <c r="D8" s="39"/>
      <c r="E8" s="39"/>
    </row>
    <row r="9" spans="1:5" x14ac:dyDescent="0.25">
      <c r="A9" s="39" t="s">
        <v>6</v>
      </c>
      <c r="B9" s="39"/>
      <c r="C9" s="39"/>
      <c r="D9" s="39"/>
      <c r="E9" s="39"/>
    </row>
    <row r="10" spans="1:5" x14ac:dyDescent="0.25">
      <c r="A10" s="39" t="s">
        <v>7</v>
      </c>
      <c r="B10" s="39"/>
      <c r="C10" s="39"/>
      <c r="D10" s="39"/>
      <c r="E10" s="39"/>
    </row>
    <row r="11" spans="1:5" x14ac:dyDescent="0.25">
      <c r="A11" s="39" t="s">
        <v>31</v>
      </c>
      <c r="B11" s="39"/>
      <c r="C11" s="39"/>
      <c r="D11" s="39"/>
      <c r="E11" s="39"/>
    </row>
    <row r="12" spans="1:5" x14ac:dyDescent="0.25">
      <c r="A12" s="39"/>
      <c r="B12" s="39"/>
      <c r="C12" s="39"/>
      <c r="D12" s="39"/>
      <c r="E12" s="39"/>
    </row>
    <row r="13" spans="1:5" ht="15.75" thickBot="1" x14ac:dyDescent="0.3">
      <c r="A13" s="4"/>
    </row>
    <row r="14" spans="1:5" ht="15.75" customHeight="1" thickBot="1" x14ac:dyDescent="0.3">
      <c r="A14" s="27" t="s">
        <v>8</v>
      </c>
      <c r="B14" s="27"/>
      <c r="C14" s="27"/>
      <c r="D14" s="27"/>
      <c r="E14" s="27"/>
    </row>
    <row r="15" spans="1:5" ht="15.75" customHeight="1" thickBot="1" x14ac:dyDescent="0.3">
      <c r="A15" s="27" t="s">
        <v>9</v>
      </c>
      <c r="B15" s="27"/>
      <c r="C15" s="28" t="s">
        <v>25</v>
      </c>
      <c r="D15" s="28"/>
      <c r="E15" s="28"/>
    </row>
    <row r="16" spans="1:5" ht="25.5" customHeight="1" thickBot="1" x14ac:dyDescent="0.3">
      <c r="A16" s="27" t="s">
        <v>10</v>
      </c>
      <c r="B16" s="27"/>
      <c r="C16" s="28" t="s">
        <v>27</v>
      </c>
      <c r="D16" s="28"/>
      <c r="E16" s="28"/>
    </row>
    <row r="17" spans="1:5" x14ac:dyDescent="0.25">
      <c r="A17" s="4"/>
    </row>
    <row r="18" spans="1:5" x14ac:dyDescent="0.25">
      <c r="A18" s="4"/>
    </row>
    <row r="19" spans="1:5" ht="15.75" thickBot="1" x14ac:dyDescent="0.3">
      <c r="A19" s="4"/>
    </row>
    <row r="20" spans="1:5" ht="15.75" customHeight="1" thickBot="1" x14ac:dyDescent="0.3">
      <c r="A20" s="29" t="s">
        <v>11</v>
      </c>
      <c r="B20" s="32" t="s">
        <v>12</v>
      </c>
      <c r="C20" s="33"/>
      <c r="D20" s="34"/>
      <c r="E20" s="35" t="s">
        <v>13</v>
      </c>
    </row>
    <row r="21" spans="1:5" ht="25.5" x14ac:dyDescent="0.25">
      <c r="A21" s="30"/>
      <c r="B21" s="35" t="s">
        <v>14</v>
      </c>
      <c r="C21" s="5" t="s">
        <v>34</v>
      </c>
      <c r="D21" s="5" t="s">
        <v>15</v>
      </c>
      <c r="E21" s="36"/>
    </row>
    <row r="22" spans="1:5" ht="15.75" thickBot="1" x14ac:dyDescent="0.3">
      <c r="A22" s="31"/>
      <c r="B22" s="37"/>
      <c r="C22" s="6" t="s">
        <v>16</v>
      </c>
      <c r="D22" s="6" t="s">
        <v>16</v>
      </c>
      <c r="E22" s="37"/>
    </row>
    <row r="23" spans="1:5" ht="15.75" thickBot="1" x14ac:dyDescent="0.3">
      <c r="A23" s="7" t="s">
        <v>24</v>
      </c>
      <c r="B23" s="14">
        <f>177.067+311.99+258.109+288.575+194.707+331.313</f>
        <v>1561.761</v>
      </c>
      <c r="C23" s="12">
        <f>D23/B23</f>
        <v>2538.0061161727049</v>
      </c>
      <c r="D23" s="1">
        <f>1084068.2+1601199.16+1278491.61</f>
        <v>3963758.9699999997</v>
      </c>
      <c r="E23" s="8">
        <f>721690.87+3009113.19+0</f>
        <v>3730804.06</v>
      </c>
    </row>
    <row r="24" spans="1:5" x14ac:dyDescent="0.25">
      <c r="A24" s="4"/>
    </row>
    <row r="25" spans="1:5" x14ac:dyDescent="0.25">
      <c r="A25" s="4" t="s">
        <v>17</v>
      </c>
    </row>
    <row r="26" spans="1:5" x14ac:dyDescent="0.25">
      <c r="A26" s="38" t="s">
        <v>18</v>
      </c>
      <c r="B26" s="38"/>
      <c r="C26" s="38"/>
      <c r="D26" s="38"/>
      <c r="E26" s="38"/>
    </row>
    <row r="27" spans="1:5" x14ac:dyDescent="0.25">
      <c r="A27" s="26"/>
      <c r="B27" s="26"/>
      <c r="C27" s="26"/>
      <c r="D27" s="26"/>
      <c r="E27" s="26"/>
    </row>
    <row r="28" spans="1:5" x14ac:dyDescent="0.25">
      <c r="A28" s="11"/>
      <c r="B28" s="11"/>
      <c r="C28" s="11"/>
      <c r="D28" s="11"/>
      <c r="E28" s="11"/>
    </row>
    <row r="29" spans="1:5" x14ac:dyDescent="0.25">
      <c r="A29" s="9" t="s">
        <v>28</v>
      </c>
    </row>
    <row r="30" spans="1:5" x14ac:dyDescent="0.25">
      <c r="A30" s="9" t="s">
        <v>19</v>
      </c>
    </row>
    <row r="31" spans="1:5" x14ac:dyDescent="0.25">
      <c r="A31" s="9" t="s">
        <v>20</v>
      </c>
    </row>
    <row r="32" spans="1:5" x14ac:dyDescent="0.25">
      <c r="A32" s="9" t="s">
        <v>21</v>
      </c>
    </row>
    <row r="33" spans="1:1" x14ac:dyDescent="0.25">
      <c r="A33" s="9" t="s">
        <v>29</v>
      </c>
    </row>
    <row r="34" spans="1:1" x14ac:dyDescent="0.25">
      <c r="A34" s="9" t="s">
        <v>30</v>
      </c>
    </row>
    <row r="35" spans="1:1" x14ac:dyDescent="0.25">
      <c r="A35" s="9" t="s">
        <v>22</v>
      </c>
    </row>
    <row r="36" spans="1:1" x14ac:dyDescent="0.25">
      <c r="A36" s="9"/>
    </row>
    <row r="37" spans="1:1" x14ac:dyDescent="0.25">
      <c r="A37" s="9" t="s">
        <v>32</v>
      </c>
    </row>
    <row r="38" spans="1:1" x14ac:dyDescent="0.25">
      <c r="A38" s="9" t="s">
        <v>23</v>
      </c>
    </row>
  </sheetData>
  <mergeCells count="16">
    <mergeCell ref="A26:E26"/>
    <mergeCell ref="A27:E27"/>
    <mergeCell ref="A15:B15"/>
    <mergeCell ref="C15:E15"/>
    <mergeCell ref="A16:B16"/>
    <mergeCell ref="C16:E16"/>
    <mergeCell ref="A20:A22"/>
    <mergeCell ref="B20:D20"/>
    <mergeCell ref="E20:E22"/>
    <mergeCell ref="B21:B22"/>
    <mergeCell ref="A14:E14"/>
    <mergeCell ref="A8:E8"/>
    <mergeCell ref="A9:E9"/>
    <mergeCell ref="A10:E10"/>
    <mergeCell ref="A11:E11"/>
    <mergeCell ref="A12:E12"/>
  </mergeCells>
  <hyperlinks>
    <hyperlink ref="A20" location="P915" tooltip="&lt;*&gt; Наименование организации, приобретающей у гарантирующего поставщика электроэнергию в целях компенсации потерь." display="P9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38"/>
  <sheetViews>
    <sheetView topLeftCell="A4" workbookViewId="0">
      <selection activeCell="E23" sqref="E23"/>
    </sheetView>
  </sheetViews>
  <sheetFormatPr defaultRowHeight="15" x14ac:dyDescent="0.25"/>
  <cols>
    <col min="1" max="1" width="41.85546875" style="2" customWidth="1"/>
    <col min="2" max="2" width="20.140625" style="2" customWidth="1"/>
    <col min="3" max="3" width="14.85546875" style="2" customWidth="1"/>
    <col min="4" max="4" width="14.7109375" style="2" customWidth="1"/>
    <col min="5" max="5" width="22.28515625" style="2" customWidth="1"/>
    <col min="6" max="6" width="9.140625" style="2"/>
    <col min="7" max="7" width="4.85546875" style="2" customWidth="1"/>
    <col min="8" max="16384" width="9.140625" style="2"/>
  </cols>
  <sheetData>
    <row r="1" spans="1:5" x14ac:dyDescent="0.25">
      <c r="A1" s="10"/>
      <c r="B1" s="10"/>
      <c r="C1" s="10"/>
      <c r="D1" s="10"/>
      <c r="E1" s="10" t="s">
        <v>0</v>
      </c>
    </row>
    <row r="2" spans="1:5" x14ac:dyDescent="0.25">
      <c r="A2" s="10"/>
      <c r="B2" s="10"/>
      <c r="C2" s="10"/>
      <c r="D2" s="10"/>
      <c r="E2" s="10" t="s">
        <v>26</v>
      </c>
    </row>
    <row r="3" spans="1:5" x14ac:dyDescent="0.25">
      <c r="A3" s="10"/>
      <c r="B3" s="10"/>
      <c r="C3" s="10"/>
      <c r="D3" s="10"/>
      <c r="E3" s="10" t="s">
        <v>1</v>
      </c>
    </row>
    <row r="4" spans="1:5" x14ac:dyDescent="0.25">
      <c r="A4" s="10"/>
      <c r="B4" s="10"/>
      <c r="C4" s="10"/>
      <c r="D4" s="10"/>
      <c r="E4" s="10" t="s">
        <v>2</v>
      </c>
    </row>
    <row r="5" spans="1:5" x14ac:dyDescent="0.25">
      <c r="A5" s="10"/>
      <c r="B5" s="10"/>
      <c r="C5" s="10"/>
      <c r="D5" s="10"/>
      <c r="E5" s="10" t="s">
        <v>3</v>
      </c>
    </row>
    <row r="6" spans="1:5" x14ac:dyDescent="0.25">
      <c r="A6" s="10"/>
      <c r="B6" s="10"/>
      <c r="C6" s="10"/>
      <c r="D6" s="10"/>
      <c r="E6" s="10" t="s">
        <v>4</v>
      </c>
    </row>
    <row r="7" spans="1:5" x14ac:dyDescent="0.25">
      <c r="A7" s="17"/>
    </row>
    <row r="8" spans="1:5" x14ac:dyDescent="0.25">
      <c r="A8" s="39" t="s">
        <v>5</v>
      </c>
      <c r="B8" s="39"/>
      <c r="C8" s="39"/>
      <c r="D8" s="39"/>
      <c r="E8" s="39"/>
    </row>
    <row r="9" spans="1:5" x14ac:dyDescent="0.25">
      <c r="A9" s="39" t="s">
        <v>6</v>
      </c>
      <c r="B9" s="39"/>
      <c r="C9" s="39"/>
      <c r="D9" s="39"/>
      <c r="E9" s="39"/>
    </row>
    <row r="10" spans="1:5" x14ac:dyDescent="0.25">
      <c r="A10" s="39" t="s">
        <v>7</v>
      </c>
      <c r="B10" s="39"/>
      <c r="C10" s="39"/>
      <c r="D10" s="39"/>
      <c r="E10" s="39"/>
    </row>
    <row r="11" spans="1:5" x14ac:dyDescent="0.25">
      <c r="A11" s="39" t="s">
        <v>33</v>
      </c>
      <c r="B11" s="39"/>
      <c r="C11" s="39"/>
      <c r="D11" s="39"/>
      <c r="E11" s="39"/>
    </row>
    <row r="12" spans="1:5" x14ac:dyDescent="0.25">
      <c r="A12" s="39"/>
      <c r="B12" s="39"/>
      <c r="C12" s="39"/>
      <c r="D12" s="39"/>
      <c r="E12" s="39"/>
    </row>
    <row r="13" spans="1:5" ht="15.75" thickBot="1" x14ac:dyDescent="0.3">
      <c r="A13" s="4"/>
    </row>
    <row r="14" spans="1:5" ht="15.75" customHeight="1" thickBot="1" x14ac:dyDescent="0.3">
      <c r="A14" s="27" t="s">
        <v>8</v>
      </c>
      <c r="B14" s="27"/>
      <c r="C14" s="27"/>
      <c r="D14" s="27"/>
      <c r="E14" s="27"/>
    </row>
    <row r="15" spans="1:5" ht="15.75" customHeight="1" thickBot="1" x14ac:dyDescent="0.3">
      <c r="A15" s="27" t="s">
        <v>9</v>
      </c>
      <c r="B15" s="27"/>
      <c r="C15" s="28" t="s">
        <v>25</v>
      </c>
      <c r="D15" s="28"/>
      <c r="E15" s="28"/>
    </row>
    <row r="16" spans="1:5" ht="25.5" customHeight="1" thickBot="1" x14ac:dyDescent="0.3">
      <c r="A16" s="27" t="s">
        <v>10</v>
      </c>
      <c r="B16" s="27"/>
      <c r="C16" s="28" t="s">
        <v>27</v>
      </c>
      <c r="D16" s="28"/>
      <c r="E16" s="28"/>
    </row>
    <row r="17" spans="1:7" x14ac:dyDescent="0.25">
      <c r="A17" s="4"/>
    </row>
    <row r="18" spans="1:7" x14ac:dyDescent="0.25">
      <c r="A18" s="4"/>
    </row>
    <row r="19" spans="1:7" ht="15.75" thickBot="1" x14ac:dyDescent="0.3">
      <c r="A19" s="4"/>
    </row>
    <row r="20" spans="1:7" ht="15.75" customHeight="1" thickBot="1" x14ac:dyDescent="0.3">
      <c r="A20" s="29" t="s">
        <v>11</v>
      </c>
      <c r="B20" s="32" t="s">
        <v>12</v>
      </c>
      <c r="C20" s="33"/>
      <c r="D20" s="34"/>
      <c r="E20" s="35" t="s">
        <v>13</v>
      </c>
    </row>
    <row r="21" spans="1:7" ht="25.5" x14ac:dyDescent="0.25">
      <c r="A21" s="30"/>
      <c r="B21" s="35" t="s">
        <v>14</v>
      </c>
      <c r="C21" s="5" t="s">
        <v>34</v>
      </c>
      <c r="D21" s="5" t="s">
        <v>15</v>
      </c>
      <c r="E21" s="36"/>
    </row>
    <row r="22" spans="1:7" ht="15.75" thickBot="1" x14ac:dyDescent="0.3">
      <c r="A22" s="31"/>
      <c r="B22" s="37"/>
      <c r="C22" s="6" t="s">
        <v>16</v>
      </c>
      <c r="D22" s="6" t="s">
        <v>16</v>
      </c>
      <c r="E22" s="37"/>
    </row>
    <row r="23" spans="1:7" ht="15.75" thickBot="1" x14ac:dyDescent="0.3">
      <c r="A23" s="16" t="s">
        <v>24</v>
      </c>
      <c r="B23" s="14">
        <f>364.192+346.453+292.588</f>
        <v>1003.2329999999999</v>
      </c>
      <c r="C23" s="12">
        <f>D23/B23</f>
        <v>2614.6153884491441</v>
      </c>
      <c r="D23" s="1">
        <f>1036257.35+879131.42+707679.67</f>
        <v>2623068.44</v>
      </c>
      <c r="E23" s="8">
        <f>2685267.36+0+0</f>
        <v>2685267.36</v>
      </c>
      <c r="G23" s="18"/>
    </row>
    <row r="24" spans="1:7" x14ac:dyDescent="0.25">
      <c r="A24" s="4"/>
    </row>
    <row r="25" spans="1:7" x14ac:dyDescent="0.25">
      <c r="A25" s="4" t="s">
        <v>17</v>
      </c>
    </row>
    <row r="26" spans="1:7" x14ac:dyDescent="0.25">
      <c r="A26" s="38" t="s">
        <v>18</v>
      </c>
      <c r="B26" s="38"/>
      <c r="C26" s="38"/>
      <c r="D26" s="38"/>
      <c r="E26" s="38"/>
    </row>
    <row r="27" spans="1:7" x14ac:dyDescent="0.25">
      <c r="A27" s="26"/>
      <c r="B27" s="26"/>
      <c r="C27" s="26"/>
      <c r="D27" s="26"/>
      <c r="E27" s="26"/>
    </row>
    <row r="28" spans="1:7" x14ac:dyDescent="0.25">
      <c r="A28" s="15"/>
      <c r="B28" s="15"/>
      <c r="C28" s="15"/>
      <c r="D28" s="15"/>
      <c r="E28" s="15"/>
    </row>
    <row r="29" spans="1:7" x14ac:dyDescent="0.25">
      <c r="A29" s="9" t="s">
        <v>28</v>
      </c>
    </row>
    <row r="30" spans="1:7" x14ac:dyDescent="0.25">
      <c r="A30" s="9" t="s">
        <v>19</v>
      </c>
    </row>
    <row r="31" spans="1:7" x14ac:dyDescent="0.25">
      <c r="A31" s="9" t="s">
        <v>20</v>
      </c>
    </row>
    <row r="32" spans="1:7" x14ac:dyDescent="0.25">
      <c r="A32" s="9" t="s">
        <v>21</v>
      </c>
    </row>
    <row r="33" spans="1:1" x14ac:dyDescent="0.25">
      <c r="A33" s="9" t="s">
        <v>29</v>
      </c>
    </row>
    <row r="34" spans="1:1" x14ac:dyDescent="0.25">
      <c r="A34" s="9" t="s">
        <v>30</v>
      </c>
    </row>
    <row r="35" spans="1:1" x14ac:dyDescent="0.25">
      <c r="A35" s="9" t="s">
        <v>22</v>
      </c>
    </row>
    <row r="36" spans="1:1" x14ac:dyDescent="0.25">
      <c r="A36" s="9"/>
    </row>
    <row r="37" spans="1:1" x14ac:dyDescent="0.25">
      <c r="A37" s="9" t="s">
        <v>32</v>
      </c>
    </row>
    <row r="38" spans="1:1" x14ac:dyDescent="0.25">
      <c r="A38" s="9" t="s">
        <v>23</v>
      </c>
    </row>
  </sheetData>
  <mergeCells count="16">
    <mergeCell ref="A14:E14"/>
    <mergeCell ref="A8:E8"/>
    <mergeCell ref="A9:E9"/>
    <mergeCell ref="A10:E10"/>
    <mergeCell ref="A11:E11"/>
    <mergeCell ref="A12:E12"/>
    <mergeCell ref="A26:E26"/>
    <mergeCell ref="A27:E27"/>
    <mergeCell ref="A15:B15"/>
    <mergeCell ref="C15:E15"/>
    <mergeCell ref="A16:B16"/>
    <mergeCell ref="C16:E16"/>
    <mergeCell ref="A20:A22"/>
    <mergeCell ref="B20:D20"/>
    <mergeCell ref="E20:E22"/>
    <mergeCell ref="B21:B22"/>
  </mergeCells>
  <hyperlinks>
    <hyperlink ref="A20" location="P915" tooltip="&lt;*&gt; Наименование организации, приобретающей у гарантирующего поставщика электроэнергию в целях компенсации потерь." display="P9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38"/>
  <sheetViews>
    <sheetView topLeftCell="A4" workbookViewId="0">
      <selection activeCell="E24" sqref="E24"/>
    </sheetView>
  </sheetViews>
  <sheetFormatPr defaultRowHeight="15" x14ac:dyDescent="0.25"/>
  <cols>
    <col min="1" max="1" width="41.85546875" style="2" customWidth="1"/>
    <col min="2" max="2" width="20.140625" style="2" customWidth="1"/>
    <col min="3" max="3" width="14.85546875" style="2" customWidth="1"/>
    <col min="4" max="4" width="14.7109375" style="2" customWidth="1"/>
    <col min="5" max="5" width="22.28515625" style="2" customWidth="1"/>
    <col min="6" max="6" width="9.140625" style="2"/>
    <col min="7" max="7" width="4.85546875" style="2" customWidth="1"/>
    <col min="8" max="16384" width="9.140625" style="2"/>
  </cols>
  <sheetData>
    <row r="1" spans="1:5" x14ac:dyDescent="0.25">
      <c r="A1" s="10"/>
      <c r="B1" s="10"/>
      <c r="C1" s="10"/>
      <c r="D1" s="10"/>
      <c r="E1" s="10" t="s">
        <v>0</v>
      </c>
    </row>
    <row r="2" spans="1:5" x14ac:dyDescent="0.25">
      <c r="A2" s="10"/>
      <c r="B2" s="10"/>
      <c r="C2" s="10"/>
      <c r="D2" s="10"/>
      <c r="E2" s="10" t="s">
        <v>26</v>
      </c>
    </row>
    <row r="3" spans="1:5" x14ac:dyDescent="0.25">
      <c r="A3" s="10"/>
      <c r="B3" s="10"/>
      <c r="C3" s="10"/>
      <c r="D3" s="10"/>
      <c r="E3" s="10" t="s">
        <v>1</v>
      </c>
    </row>
    <row r="4" spans="1:5" x14ac:dyDescent="0.25">
      <c r="A4" s="10"/>
      <c r="B4" s="10"/>
      <c r="C4" s="10"/>
      <c r="D4" s="10"/>
      <c r="E4" s="10" t="s">
        <v>2</v>
      </c>
    </row>
    <row r="5" spans="1:5" x14ac:dyDescent="0.25">
      <c r="A5" s="10"/>
      <c r="B5" s="10"/>
      <c r="C5" s="10"/>
      <c r="D5" s="10"/>
      <c r="E5" s="10" t="s">
        <v>3</v>
      </c>
    </row>
    <row r="6" spans="1:5" x14ac:dyDescent="0.25">
      <c r="A6" s="10"/>
      <c r="B6" s="10"/>
      <c r="C6" s="10"/>
      <c r="D6" s="10"/>
      <c r="E6" s="10" t="s">
        <v>4</v>
      </c>
    </row>
    <row r="7" spans="1:5" x14ac:dyDescent="0.25">
      <c r="A7" s="21"/>
    </row>
    <row r="8" spans="1:5" x14ac:dyDescent="0.25">
      <c r="A8" s="39" t="s">
        <v>5</v>
      </c>
      <c r="B8" s="39"/>
      <c r="C8" s="39"/>
      <c r="D8" s="39"/>
      <c r="E8" s="39"/>
    </row>
    <row r="9" spans="1:5" x14ac:dyDescent="0.25">
      <c r="A9" s="39" t="s">
        <v>6</v>
      </c>
      <c r="B9" s="39"/>
      <c r="C9" s="39"/>
      <c r="D9" s="39"/>
      <c r="E9" s="39"/>
    </row>
    <row r="10" spans="1:5" x14ac:dyDescent="0.25">
      <c r="A10" s="39" t="s">
        <v>7</v>
      </c>
      <c r="B10" s="39"/>
      <c r="C10" s="39"/>
      <c r="D10" s="39"/>
      <c r="E10" s="39"/>
    </row>
    <row r="11" spans="1:5" x14ac:dyDescent="0.25">
      <c r="A11" s="39" t="s">
        <v>35</v>
      </c>
      <c r="B11" s="39"/>
      <c r="C11" s="39"/>
      <c r="D11" s="39"/>
      <c r="E11" s="39"/>
    </row>
    <row r="12" spans="1:5" x14ac:dyDescent="0.25">
      <c r="A12" s="39"/>
      <c r="B12" s="39"/>
      <c r="C12" s="39"/>
      <c r="D12" s="39"/>
      <c r="E12" s="39"/>
    </row>
    <row r="13" spans="1:5" ht="15.75" thickBot="1" x14ac:dyDescent="0.3">
      <c r="A13" s="4"/>
    </row>
    <row r="14" spans="1:5" ht="15.75" customHeight="1" thickBot="1" x14ac:dyDescent="0.3">
      <c r="A14" s="27" t="s">
        <v>8</v>
      </c>
      <c r="B14" s="27"/>
      <c r="C14" s="27"/>
      <c r="D14" s="27"/>
      <c r="E14" s="27"/>
    </row>
    <row r="15" spans="1:5" ht="15.75" customHeight="1" thickBot="1" x14ac:dyDescent="0.3">
      <c r="A15" s="27" t="s">
        <v>9</v>
      </c>
      <c r="B15" s="27"/>
      <c r="C15" s="28" t="s">
        <v>25</v>
      </c>
      <c r="D15" s="28"/>
      <c r="E15" s="28"/>
    </row>
    <row r="16" spans="1:5" ht="25.5" customHeight="1" thickBot="1" x14ac:dyDescent="0.3">
      <c r="A16" s="27" t="s">
        <v>10</v>
      </c>
      <c r="B16" s="27"/>
      <c r="C16" s="28" t="s">
        <v>27</v>
      </c>
      <c r="D16" s="28"/>
      <c r="E16" s="28"/>
    </row>
    <row r="17" spans="1:7" x14ac:dyDescent="0.25">
      <c r="A17" s="4"/>
    </row>
    <row r="18" spans="1:7" x14ac:dyDescent="0.25">
      <c r="A18" s="4"/>
    </row>
    <row r="19" spans="1:7" ht="15.75" thickBot="1" x14ac:dyDescent="0.3">
      <c r="A19" s="4"/>
    </row>
    <row r="20" spans="1:7" ht="15.75" customHeight="1" thickBot="1" x14ac:dyDescent="0.3">
      <c r="A20" s="29" t="s">
        <v>11</v>
      </c>
      <c r="B20" s="32" t="s">
        <v>12</v>
      </c>
      <c r="C20" s="33"/>
      <c r="D20" s="34"/>
      <c r="E20" s="35" t="s">
        <v>13</v>
      </c>
    </row>
    <row r="21" spans="1:7" ht="25.5" x14ac:dyDescent="0.25">
      <c r="A21" s="30"/>
      <c r="B21" s="35" t="s">
        <v>14</v>
      </c>
      <c r="C21" s="5" t="s">
        <v>34</v>
      </c>
      <c r="D21" s="5" t="s">
        <v>15</v>
      </c>
      <c r="E21" s="36"/>
    </row>
    <row r="22" spans="1:7" ht="15.75" thickBot="1" x14ac:dyDescent="0.3">
      <c r="A22" s="31"/>
      <c r="B22" s="37"/>
      <c r="C22" s="6" t="s">
        <v>16</v>
      </c>
      <c r="D22" s="6" t="s">
        <v>16</v>
      </c>
      <c r="E22" s="37"/>
    </row>
    <row r="23" spans="1:7" ht="15.75" thickBot="1" x14ac:dyDescent="0.3">
      <c r="A23" s="20" t="s">
        <v>24</v>
      </c>
      <c r="B23" s="14">
        <v>1040.269</v>
      </c>
      <c r="C23" s="12">
        <f>D23/B23</f>
        <v>2954.7355924284966</v>
      </c>
      <c r="D23" s="1">
        <v>3073719.84</v>
      </c>
      <c r="E23" s="25">
        <f>2314748.96+0+879131.42</f>
        <v>3193880.38</v>
      </c>
      <c r="G23" s="18"/>
    </row>
    <row r="24" spans="1:7" x14ac:dyDescent="0.25">
      <c r="A24" s="4"/>
    </row>
    <row r="25" spans="1:7" x14ac:dyDescent="0.25">
      <c r="A25" s="4" t="s">
        <v>17</v>
      </c>
    </row>
    <row r="26" spans="1:7" x14ac:dyDescent="0.25">
      <c r="A26" s="38" t="s">
        <v>18</v>
      </c>
      <c r="B26" s="38"/>
      <c r="C26" s="38"/>
      <c r="D26" s="38"/>
      <c r="E26" s="38"/>
    </row>
    <row r="27" spans="1:7" x14ac:dyDescent="0.25">
      <c r="A27" s="26"/>
      <c r="B27" s="26"/>
      <c r="C27" s="26"/>
      <c r="D27" s="26"/>
      <c r="E27" s="26"/>
    </row>
    <row r="28" spans="1:7" x14ac:dyDescent="0.25">
      <c r="A28" s="19"/>
      <c r="B28" s="19"/>
      <c r="C28" s="19"/>
      <c r="D28" s="19"/>
      <c r="E28" s="19"/>
    </row>
    <row r="29" spans="1:7" x14ac:dyDescent="0.25">
      <c r="A29" s="9" t="s">
        <v>28</v>
      </c>
    </row>
    <row r="30" spans="1:7" x14ac:dyDescent="0.25">
      <c r="A30" s="9" t="s">
        <v>19</v>
      </c>
    </row>
    <row r="31" spans="1:7" x14ac:dyDescent="0.25">
      <c r="A31" s="9" t="s">
        <v>20</v>
      </c>
    </row>
    <row r="32" spans="1:7" x14ac:dyDescent="0.25">
      <c r="A32" s="9" t="s">
        <v>21</v>
      </c>
    </row>
    <row r="33" spans="1:1" x14ac:dyDescent="0.25">
      <c r="A33" s="9" t="s">
        <v>29</v>
      </c>
    </row>
    <row r="34" spans="1:1" x14ac:dyDescent="0.25">
      <c r="A34" s="9" t="s">
        <v>30</v>
      </c>
    </row>
    <row r="35" spans="1:1" x14ac:dyDescent="0.25">
      <c r="A35" s="9" t="s">
        <v>22</v>
      </c>
    </row>
    <row r="36" spans="1:1" x14ac:dyDescent="0.25">
      <c r="A36" s="9"/>
    </row>
    <row r="37" spans="1:1" x14ac:dyDescent="0.25">
      <c r="A37" s="9" t="s">
        <v>32</v>
      </c>
    </row>
    <row r="38" spans="1:1" x14ac:dyDescent="0.25">
      <c r="A38" s="9" t="s">
        <v>23</v>
      </c>
    </row>
  </sheetData>
  <mergeCells count="16">
    <mergeCell ref="A14:E14"/>
    <mergeCell ref="A8:E8"/>
    <mergeCell ref="A9:E9"/>
    <mergeCell ref="A10:E10"/>
    <mergeCell ref="A11:E11"/>
    <mergeCell ref="A12:E12"/>
    <mergeCell ref="A26:E26"/>
    <mergeCell ref="A27:E27"/>
    <mergeCell ref="A15:B15"/>
    <mergeCell ref="C15:E15"/>
    <mergeCell ref="A16:B16"/>
    <mergeCell ref="C16:E16"/>
    <mergeCell ref="A20:A22"/>
    <mergeCell ref="B20:D20"/>
    <mergeCell ref="E20:E22"/>
    <mergeCell ref="B21:B22"/>
  </mergeCells>
  <hyperlinks>
    <hyperlink ref="A20" location="P915" tooltip="&lt;*&gt; Наименование организации, приобретающей у гарантирующего поставщика электроэнергию в целях компенсации потерь." display="P915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38"/>
  <sheetViews>
    <sheetView topLeftCell="A7" workbookViewId="0">
      <selection activeCell="E24" sqref="E24"/>
    </sheetView>
  </sheetViews>
  <sheetFormatPr defaultRowHeight="15" x14ac:dyDescent="0.25"/>
  <cols>
    <col min="1" max="1" width="41.85546875" style="2" customWidth="1"/>
    <col min="2" max="2" width="20.140625" style="2" customWidth="1"/>
    <col min="3" max="3" width="14.85546875" style="2" customWidth="1"/>
    <col min="4" max="4" width="14.7109375" style="2" customWidth="1"/>
    <col min="5" max="5" width="22.28515625" style="2" customWidth="1"/>
    <col min="6" max="6" width="9.140625" style="2"/>
    <col min="7" max="7" width="4.85546875" style="2" customWidth="1"/>
    <col min="8" max="16384" width="9.140625" style="2"/>
  </cols>
  <sheetData>
    <row r="1" spans="1:5" x14ac:dyDescent="0.25">
      <c r="A1" s="10"/>
      <c r="B1" s="10"/>
      <c r="C1" s="10"/>
      <c r="D1" s="10"/>
      <c r="E1" s="10" t="s">
        <v>0</v>
      </c>
    </row>
    <row r="2" spans="1:5" x14ac:dyDescent="0.25">
      <c r="A2" s="10"/>
      <c r="B2" s="10"/>
      <c r="C2" s="10"/>
      <c r="D2" s="10"/>
      <c r="E2" s="10" t="s">
        <v>26</v>
      </c>
    </row>
    <row r="3" spans="1:5" x14ac:dyDescent="0.25">
      <c r="A3" s="10"/>
      <c r="B3" s="10"/>
      <c r="C3" s="10"/>
      <c r="D3" s="10"/>
      <c r="E3" s="10" t="s">
        <v>1</v>
      </c>
    </row>
    <row r="4" spans="1:5" x14ac:dyDescent="0.25">
      <c r="A4" s="10"/>
      <c r="B4" s="10"/>
      <c r="C4" s="10"/>
      <c r="D4" s="10"/>
      <c r="E4" s="10" t="s">
        <v>2</v>
      </c>
    </row>
    <row r="5" spans="1:5" x14ac:dyDescent="0.25">
      <c r="A5" s="10"/>
      <c r="B5" s="10"/>
      <c r="C5" s="10"/>
      <c r="D5" s="10"/>
      <c r="E5" s="10" t="s">
        <v>3</v>
      </c>
    </row>
    <row r="6" spans="1:5" x14ac:dyDescent="0.25">
      <c r="A6" s="10"/>
      <c r="B6" s="10"/>
      <c r="C6" s="10"/>
      <c r="D6" s="10"/>
      <c r="E6" s="10" t="s">
        <v>4</v>
      </c>
    </row>
    <row r="7" spans="1:5" x14ac:dyDescent="0.25">
      <c r="A7" s="24"/>
    </row>
    <row r="8" spans="1:5" x14ac:dyDescent="0.25">
      <c r="A8" s="39" t="s">
        <v>5</v>
      </c>
      <c r="B8" s="39"/>
      <c r="C8" s="39"/>
      <c r="D8" s="39"/>
      <c r="E8" s="39"/>
    </row>
    <row r="9" spans="1:5" x14ac:dyDescent="0.25">
      <c r="A9" s="39" t="s">
        <v>6</v>
      </c>
      <c r="B9" s="39"/>
      <c r="C9" s="39"/>
      <c r="D9" s="39"/>
      <c r="E9" s="39"/>
    </row>
    <row r="10" spans="1:5" x14ac:dyDescent="0.25">
      <c r="A10" s="39" t="s">
        <v>7</v>
      </c>
      <c r="B10" s="39"/>
      <c r="C10" s="39"/>
      <c r="D10" s="39"/>
      <c r="E10" s="39"/>
    </row>
    <row r="11" spans="1:5" x14ac:dyDescent="0.25">
      <c r="A11" s="39" t="s">
        <v>36</v>
      </c>
      <c r="B11" s="39"/>
      <c r="C11" s="39"/>
      <c r="D11" s="39"/>
      <c r="E11" s="39"/>
    </row>
    <row r="12" spans="1:5" x14ac:dyDescent="0.25">
      <c r="A12" s="39"/>
      <c r="B12" s="39"/>
      <c r="C12" s="39"/>
      <c r="D12" s="39"/>
      <c r="E12" s="39"/>
    </row>
    <row r="13" spans="1:5" ht="15.75" thickBot="1" x14ac:dyDescent="0.3">
      <c r="A13" s="4"/>
    </row>
    <row r="14" spans="1:5" ht="15.75" customHeight="1" thickBot="1" x14ac:dyDescent="0.3">
      <c r="A14" s="27" t="s">
        <v>8</v>
      </c>
      <c r="B14" s="27"/>
      <c r="C14" s="27"/>
      <c r="D14" s="27"/>
      <c r="E14" s="27"/>
    </row>
    <row r="15" spans="1:5" ht="15.75" customHeight="1" thickBot="1" x14ac:dyDescent="0.3">
      <c r="A15" s="27" t="s">
        <v>9</v>
      </c>
      <c r="B15" s="27"/>
      <c r="C15" s="28" t="s">
        <v>25</v>
      </c>
      <c r="D15" s="28"/>
      <c r="E15" s="28"/>
    </row>
    <row r="16" spans="1:5" ht="25.5" customHeight="1" thickBot="1" x14ac:dyDescent="0.3">
      <c r="A16" s="27" t="s">
        <v>10</v>
      </c>
      <c r="B16" s="27"/>
      <c r="C16" s="28" t="s">
        <v>27</v>
      </c>
      <c r="D16" s="28"/>
      <c r="E16" s="28"/>
    </row>
    <row r="17" spans="1:7" x14ac:dyDescent="0.25">
      <c r="A17" s="4"/>
    </row>
    <row r="18" spans="1:7" x14ac:dyDescent="0.25">
      <c r="A18" s="4"/>
    </row>
    <row r="19" spans="1:7" ht="15.75" thickBot="1" x14ac:dyDescent="0.3">
      <c r="A19" s="4"/>
    </row>
    <row r="20" spans="1:7" ht="15.75" customHeight="1" thickBot="1" x14ac:dyDescent="0.3">
      <c r="A20" s="29" t="s">
        <v>11</v>
      </c>
      <c r="B20" s="32" t="s">
        <v>12</v>
      </c>
      <c r="C20" s="33"/>
      <c r="D20" s="34"/>
      <c r="E20" s="35" t="s">
        <v>13</v>
      </c>
    </row>
    <row r="21" spans="1:7" ht="25.5" x14ac:dyDescent="0.25">
      <c r="A21" s="30"/>
      <c r="B21" s="35" t="s">
        <v>14</v>
      </c>
      <c r="C21" s="5" t="s">
        <v>34</v>
      </c>
      <c r="D21" s="5" t="s">
        <v>15</v>
      </c>
      <c r="E21" s="36"/>
    </row>
    <row r="22" spans="1:7" ht="15.75" thickBot="1" x14ac:dyDescent="0.3">
      <c r="A22" s="31"/>
      <c r="B22" s="37"/>
      <c r="C22" s="6" t="s">
        <v>16</v>
      </c>
      <c r="D22" s="6" t="s">
        <v>16</v>
      </c>
      <c r="E22" s="37"/>
    </row>
    <row r="23" spans="1:7" ht="15.75" thickBot="1" x14ac:dyDescent="0.3">
      <c r="A23" s="23" t="s">
        <v>24</v>
      </c>
      <c r="B23" s="14">
        <v>1116.434</v>
      </c>
      <c r="C23" s="12">
        <f>D23/B23</f>
        <v>3095.6190245012244</v>
      </c>
      <c r="D23" s="1">
        <v>3456054.33</v>
      </c>
      <c r="E23" s="25">
        <f>1631641.9+3238805.08+35975.24</f>
        <v>4906422.2200000007</v>
      </c>
      <c r="G23" s="18"/>
    </row>
    <row r="24" spans="1:7" x14ac:dyDescent="0.25">
      <c r="A24" s="4"/>
    </row>
    <row r="25" spans="1:7" x14ac:dyDescent="0.25">
      <c r="A25" s="4" t="s">
        <v>17</v>
      </c>
    </row>
    <row r="26" spans="1:7" x14ac:dyDescent="0.25">
      <c r="A26" s="38" t="s">
        <v>18</v>
      </c>
      <c r="B26" s="38"/>
      <c r="C26" s="38"/>
      <c r="D26" s="38"/>
      <c r="E26" s="38"/>
    </row>
    <row r="27" spans="1:7" x14ac:dyDescent="0.25">
      <c r="A27" s="26"/>
      <c r="B27" s="26"/>
      <c r="C27" s="26"/>
      <c r="D27" s="26"/>
      <c r="E27" s="26"/>
    </row>
    <row r="28" spans="1:7" x14ac:dyDescent="0.25">
      <c r="A28" s="22"/>
      <c r="B28" s="22"/>
      <c r="C28" s="22"/>
      <c r="D28" s="22"/>
      <c r="E28" s="22"/>
    </row>
    <row r="29" spans="1:7" x14ac:dyDescent="0.25">
      <c r="A29" s="9" t="s">
        <v>28</v>
      </c>
    </row>
    <row r="30" spans="1:7" x14ac:dyDescent="0.25">
      <c r="A30" s="9" t="s">
        <v>19</v>
      </c>
    </row>
    <row r="31" spans="1:7" x14ac:dyDescent="0.25">
      <c r="A31" s="9" t="s">
        <v>20</v>
      </c>
    </row>
    <row r="32" spans="1:7" x14ac:dyDescent="0.25">
      <c r="A32" s="9" t="s">
        <v>21</v>
      </c>
    </row>
    <row r="33" spans="1:1" x14ac:dyDescent="0.25">
      <c r="A33" s="9" t="s">
        <v>29</v>
      </c>
    </row>
    <row r="34" spans="1:1" x14ac:dyDescent="0.25">
      <c r="A34" s="9" t="s">
        <v>30</v>
      </c>
    </row>
    <row r="35" spans="1:1" x14ac:dyDescent="0.25">
      <c r="A35" s="9" t="s">
        <v>22</v>
      </c>
    </row>
    <row r="36" spans="1:1" x14ac:dyDescent="0.25">
      <c r="A36" s="9"/>
    </row>
    <row r="37" spans="1:1" x14ac:dyDescent="0.25">
      <c r="A37" s="9" t="s">
        <v>37</v>
      </c>
    </row>
    <row r="38" spans="1:1" x14ac:dyDescent="0.25">
      <c r="A38" s="9" t="s">
        <v>23</v>
      </c>
    </row>
  </sheetData>
  <mergeCells count="16">
    <mergeCell ref="A14:E14"/>
    <mergeCell ref="A8:E8"/>
    <mergeCell ref="A9:E9"/>
    <mergeCell ref="A10:E10"/>
    <mergeCell ref="A11:E11"/>
    <mergeCell ref="A12:E12"/>
    <mergeCell ref="A26:E26"/>
    <mergeCell ref="A27:E27"/>
    <mergeCell ref="A15:B15"/>
    <mergeCell ref="C15:E15"/>
    <mergeCell ref="A16:B16"/>
    <mergeCell ref="C16:E16"/>
    <mergeCell ref="A20:A22"/>
    <mergeCell ref="B20:D20"/>
    <mergeCell ref="E20:E22"/>
    <mergeCell ref="B21:B22"/>
  </mergeCells>
  <hyperlinks>
    <hyperlink ref="A20" location="P915" tooltip="&lt;*&gt; Наименование организации, приобретающей у гарантирующего поставщика электроэнергию в целях компенсации потерь." display="P915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38"/>
  <sheetViews>
    <sheetView tabSelected="1" topLeftCell="A4" workbookViewId="0">
      <selection activeCell="F30" sqref="F30"/>
    </sheetView>
  </sheetViews>
  <sheetFormatPr defaultRowHeight="15" x14ac:dyDescent="0.25"/>
  <cols>
    <col min="1" max="1" width="41.85546875" style="2" customWidth="1"/>
    <col min="2" max="2" width="20.140625" style="2" customWidth="1"/>
    <col min="3" max="3" width="14.85546875" style="2" customWidth="1"/>
    <col min="4" max="4" width="14.7109375" style="2" customWidth="1"/>
    <col min="5" max="5" width="22.28515625" style="2" customWidth="1"/>
    <col min="6" max="6" width="9.140625" style="2"/>
    <col min="7" max="7" width="4.85546875" style="2" customWidth="1"/>
    <col min="8" max="8" width="19.85546875" style="2" customWidth="1"/>
    <col min="9" max="9" width="25" style="2" customWidth="1"/>
    <col min="10" max="16384" width="9.140625" style="2"/>
  </cols>
  <sheetData>
    <row r="1" spans="1:5" x14ac:dyDescent="0.25">
      <c r="A1" s="10"/>
      <c r="B1" s="10"/>
      <c r="C1" s="10"/>
      <c r="D1" s="10"/>
      <c r="E1" s="10" t="s">
        <v>0</v>
      </c>
    </row>
    <row r="2" spans="1:5" x14ac:dyDescent="0.25">
      <c r="A2" s="10"/>
      <c r="B2" s="10"/>
      <c r="C2" s="10"/>
      <c r="D2" s="10"/>
      <c r="E2" s="10" t="s">
        <v>26</v>
      </c>
    </row>
    <row r="3" spans="1:5" x14ac:dyDescent="0.25">
      <c r="A3" s="10"/>
      <c r="B3" s="10"/>
      <c r="C3" s="10"/>
      <c r="D3" s="10"/>
      <c r="E3" s="10" t="s">
        <v>1</v>
      </c>
    </row>
    <row r="4" spans="1:5" x14ac:dyDescent="0.25">
      <c r="A4" s="10"/>
      <c r="B4" s="10"/>
      <c r="C4" s="10"/>
      <c r="D4" s="10"/>
      <c r="E4" s="10" t="s">
        <v>2</v>
      </c>
    </row>
    <row r="5" spans="1:5" x14ac:dyDescent="0.25">
      <c r="A5" s="10"/>
      <c r="B5" s="10"/>
      <c r="C5" s="10"/>
      <c r="D5" s="10"/>
      <c r="E5" s="10" t="s">
        <v>3</v>
      </c>
    </row>
    <row r="6" spans="1:5" x14ac:dyDescent="0.25">
      <c r="A6" s="10"/>
      <c r="B6" s="10"/>
      <c r="C6" s="10"/>
      <c r="D6" s="10"/>
      <c r="E6" s="10" t="s">
        <v>4</v>
      </c>
    </row>
    <row r="7" spans="1:5" x14ac:dyDescent="0.25">
      <c r="A7" s="24"/>
    </row>
    <row r="8" spans="1:5" x14ac:dyDescent="0.25">
      <c r="A8" s="39" t="s">
        <v>5</v>
      </c>
      <c r="B8" s="39"/>
      <c r="C8" s="39"/>
      <c r="D8" s="39"/>
      <c r="E8" s="39"/>
    </row>
    <row r="9" spans="1:5" x14ac:dyDescent="0.25">
      <c r="A9" s="39" t="s">
        <v>6</v>
      </c>
      <c r="B9" s="39"/>
      <c r="C9" s="39"/>
      <c r="D9" s="39"/>
      <c r="E9" s="39"/>
    </row>
    <row r="10" spans="1:5" x14ac:dyDescent="0.25">
      <c r="A10" s="39" t="s">
        <v>7</v>
      </c>
      <c r="B10" s="39"/>
      <c r="C10" s="39"/>
      <c r="D10" s="39"/>
      <c r="E10" s="39"/>
    </row>
    <row r="11" spans="1:5" x14ac:dyDescent="0.25">
      <c r="A11" s="39" t="s">
        <v>38</v>
      </c>
      <c r="B11" s="39"/>
      <c r="C11" s="39"/>
      <c r="D11" s="39"/>
      <c r="E11" s="39"/>
    </row>
    <row r="12" spans="1:5" x14ac:dyDescent="0.25">
      <c r="A12" s="39"/>
      <c r="B12" s="39"/>
      <c r="C12" s="39"/>
      <c r="D12" s="39"/>
      <c r="E12" s="39"/>
    </row>
    <row r="13" spans="1:5" ht="15.75" thickBot="1" x14ac:dyDescent="0.3">
      <c r="A13" s="4"/>
    </row>
    <row r="14" spans="1:5" ht="15.75" customHeight="1" thickBot="1" x14ac:dyDescent="0.3">
      <c r="A14" s="27" t="s">
        <v>8</v>
      </c>
      <c r="B14" s="27"/>
      <c r="C14" s="27"/>
      <c r="D14" s="27"/>
      <c r="E14" s="27"/>
    </row>
    <row r="15" spans="1:5" ht="15.75" customHeight="1" thickBot="1" x14ac:dyDescent="0.3">
      <c r="A15" s="27" t="s">
        <v>9</v>
      </c>
      <c r="B15" s="27"/>
      <c r="C15" s="28" t="s">
        <v>25</v>
      </c>
      <c r="D15" s="28"/>
      <c r="E15" s="28"/>
    </row>
    <row r="16" spans="1:5" ht="25.5" customHeight="1" thickBot="1" x14ac:dyDescent="0.3">
      <c r="A16" s="27" t="s">
        <v>10</v>
      </c>
      <c r="B16" s="27"/>
      <c r="C16" s="28" t="s">
        <v>27</v>
      </c>
      <c r="D16" s="28"/>
      <c r="E16" s="28"/>
    </row>
    <row r="17" spans="1:9" x14ac:dyDescent="0.25">
      <c r="A17" s="4"/>
    </row>
    <row r="18" spans="1:9" x14ac:dyDescent="0.25">
      <c r="A18" s="4"/>
    </row>
    <row r="19" spans="1:9" ht="15.75" thickBot="1" x14ac:dyDescent="0.3">
      <c r="A19" s="4"/>
    </row>
    <row r="20" spans="1:9" ht="15.75" customHeight="1" thickBot="1" x14ac:dyDescent="0.3">
      <c r="A20" s="29" t="s">
        <v>11</v>
      </c>
      <c r="B20" s="32" t="s">
        <v>12</v>
      </c>
      <c r="C20" s="33"/>
      <c r="D20" s="34"/>
      <c r="E20" s="35" t="s">
        <v>13</v>
      </c>
    </row>
    <row r="21" spans="1:9" ht="25.5" x14ac:dyDescent="0.25">
      <c r="A21" s="30"/>
      <c r="B21" s="35" t="s">
        <v>14</v>
      </c>
      <c r="C21" s="5" t="s">
        <v>34</v>
      </c>
      <c r="D21" s="5" t="s">
        <v>15</v>
      </c>
      <c r="E21" s="36"/>
    </row>
    <row r="22" spans="1:9" ht="15.75" thickBot="1" x14ac:dyDescent="0.3">
      <c r="A22" s="31"/>
      <c r="B22" s="37"/>
      <c r="C22" s="6" t="s">
        <v>16</v>
      </c>
      <c r="D22" s="6" t="s">
        <v>16</v>
      </c>
      <c r="E22" s="37"/>
    </row>
    <row r="23" spans="1:9" ht="15.75" thickBot="1" x14ac:dyDescent="0.3">
      <c r="A23" s="23" t="s">
        <v>24</v>
      </c>
      <c r="B23" s="14">
        <v>4721.6970000000001</v>
      </c>
      <c r="C23" s="12">
        <f>D23/B23</f>
        <v>2777.9422483060644</v>
      </c>
      <c r="D23" s="1">
        <v>13116601.58</v>
      </c>
      <c r="E23" s="40">
        <f>721690.87+3009113.19+0+2685267.36+0+0+2314748.96+0+879131.42+1631641.9+3238805.08+35975.24</f>
        <v>14516374.02</v>
      </c>
      <c r="G23" s="18"/>
      <c r="H23" s="13"/>
      <c r="I23" s="13"/>
    </row>
    <row r="24" spans="1:9" x14ac:dyDescent="0.25">
      <c r="A24" s="4"/>
    </row>
    <row r="25" spans="1:9" x14ac:dyDescent="0.25">
      <c r="A25" s="4" t="s">
        <v>17</v>
      </c>
    </row>
    <row r="26" spans="1:9" x14ac:dyDescent="0.25">
      <c r="A26" s="38" t="s">
        <v>18</v>
      </c>
      <c r="B26" s="38"/>
      <c r="C26" s="38"/>
      <c r="D26" s="38"/>
      <c r="E26" s="38"/>
    </row>
    <row r="27" spans="1:9" x14ac:dyDescent="0.25">
      <c r="A27" s="26"/>
      <c r="B27" s="26"/>
      <c r="C27" s="26"/>
      <c r="D27" s="26"/>
      <c r="E27" s="26"/>
    </row>
    <row r="28" spans="1:9" x14ac:dyDescent="0.25">
      <c r="A28" s="22"/>
      <c r="B28" s="22"/>
      <c r="C28" s="22"/>
      <c r="D28" s="22"/>
      <c r="E28" s="22"/>
    </row>
    <row r="29" spans="1:9" x14ac:dyDescent="0.25">
      <c r="A29" s="9" t="s">
        <v>28</v>
      </c>
    </row>
    <row r="30" spans="1:9" x14ac:dyDescent="0.25">
      <c r="A30" s="9" t="s">
        <v>19</v>
      </c>
    </row>
    <row r="31" spans="1:9" x14ac:dyDescent="0.25">
      <c r="A31" s="9" t="s">
        <v>20</v>
      </c>
    </row>
    <row r="32" spans="1:9" x14ac:dyDescent="0.25">
      <c r="A32" s="9" t="s">
        <v>21</v>
      </c>
    </row>
    <row r="33" spans="1:1" x14ac:dyDescent="0.25">
      <c r="A33" s="9" t="s">
        <v>29</v>
      </c>
    </row>
    <row r="34" spans="1:1" x14ac:dyDescent="0.25">
      <c r="A34" s="9" t="s">
        <v>30</v>
      </c>
    </row>
    <row r="35" spans="1:1" x14ac:dyDescent="0.25">
      <c r="A35" s="9" t="s">
        <v>22</v>
      </c>
    </row>
    <row r="36" spans="1:1" x14ac:dyDescent="0.25">
      <c r="A36" s="9"/>
    </row>
    <row r="37" spans="1:1" x14ac:dyDescent="0.25">
      <c r="A37" s="9" t="s">
        <v>37</v>
      </c>
    </row>
    <row r="38" spans="1:1" x14ac:dyDescent="0.25">
      <c r="A38" s="9" t="s">
        <v>23</v>
      </c>
    </row>
  </sheetData>
  <mergeCells count="16">
    <mergeCell ref="A14:E14"/>
    <mergeCell ref="A8:E8"/>
    <mergeCell ref="A9:E9"/>
    <mergeCell ref="A10:E10"/>
    <mergeCell ref="A11:E11"/>
    <mergeCell ref="A12:E12"/>
    <mergeCell ref="A26:E26"/>
    <mergeCell ref="A27:E27"/>
    <mergeCell ref="A15:B15"/>
    <mergeCell ref="C15:E15"/>
    <mergeCell ref="A16:B16"/>
    <mergeCell ref="C16:E16"/>
    <mergeCell ref="A20:A22"/>
    <mergeCell ref="B20:D20"/>
    <mergeCell ref="E20:E22"/>
    <mergeCell ref="B21:B22"/>
  </mergeCells>
  <hyperlinks>
    <hyperlink ref="A20" location="P915" tooltip="&lt;*&gt; Наименование организации, приобретающей у гарантирующего поставщика электроэнергию в целях компенсации потерь." display="P915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№5 2017 1 кв.</vt:lpstr>
      <vt:lpstr>Форма №5 2017 2 кв.</vt:lpstr>
      <vt:lpstr>Форма №5 2017 3 кв.</vt:lpstr>
      <vt:lpstr>Форма №5 2017 4 кв.</vt:lpstr>
      <vt:lpstr>Форма №5 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admin</cp:lastModifiedBy>
  <cp:lastPrinted>2018-02-05T06:21:32Z</cp:lastPrinted>
  <dcterms:created xsi:type="dcterms:W3CDTF">2016-07-29T14:40:34Z</dcterms:created>
  <dcterms:modified xsi:type="dcterms:W3CDTF">2018-02-28T14:01:22Z</dcterms:modified>
</cp:coreProperties>
</file>